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OS WASHI LOPEZ\CONTRATO AUXILIARES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7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<sst xmlns="http://schemas.openxmlformats.org/spreadsheetml/2006/main" count="63" uniqueCount="43">
  <si>
    <t>Nº</t>
  </si>
  <si>
    <t>APELLIDOS Y NOMBRES</t>
  </si>
  <si>
    <t>EXPEDIENTE</t>
  </si>
  <si>
    <t>PUNTAJE OBTENIDO</t>
  </si>
  <si>
    <t>PUNTAJE TOTAL</t>
  </si>
  <si>
    <t>BONIFICACIONES</t>
  </si>
  <si>
    <t>PUNTAJE FINAL</t>
  </si>
  <si>
    <t>NIVEL</t>
  </si>
  <si>
    <t>FORMACION ACADEMICA</t>
  </si>
  <si>
    <t>EXPERIENCIA LABORAL</t>
  </si>
  <si>
    <t>15% discapacidad</t>
  </si>
  <si>
    <t>10% Licenciado FF.AA</t>
  </si>
  <si>
    <t>Deportistas calificados de alto nivel a la administración pública 20%, 16%, 12%, 8% y 4%, según corresponda</t>
  </si>
  <si>
    <t>Joven con experiencia técnica o profesional en el sector público a) En 1% por un (1) año de experiencia en el sector público. b) en 2% por dos (2) años de experiencia en el sector público. c) en 3% por tres (3) años o mas de experiencia en el sector público</t>
  </si>
  <si>
    <t>Estudios superiores</t>
  </si>
  <si>
    <t>Título de segunda especialidad</t>
  </si>
  <si>
    <t>Título profesional Técnico</t>
  </si>
  <si>
    <t>Capacitación</t>
  </si>
  <si>
    <t>Experiencia laboral en el cargo de auxiliar de educación</t>
  </si>
  <si>
    <t>Experiencia laboral en el cargo de auxiliar de educación en la modalidad y nivel al que postula</t>
  </si>
  <si>
    <t>VILLANUEVA VALVERDE SONIA HAYDEE</t>
  </si>
  <si>
    <t>SECUNDARIA</t>
  </si>
  <si>
    <t>ORO RIVERA ADALBERTO LEOPOLDO</t>
  </si>
  <si>
    <t xml:space="preserve">CRUZ EMILIO JUAN </t>
  </si>
  <si>
    <t>ANGELES ROMERO ARTURO MARCELINO</t>
  </si>
  <si>
    <t>VILLANUEVA  VALVERDE RICHAR ROBERTO</t>
  </si>
  <si>
    <t>MEZA VALDERRAMA UBEL GIOVANY</t>
  </si>
  <si>
    <t>CHAUCA DAVILA CARLOS ALBERTO</t>
  </si>
  <si>
    <t>VILLAFANA ROPON ETELVINA MAGDALENA</t>
  </si>
  <si>
    <t>VILLANUEVA ALDAVE ELEJANDRO FAUSTO</t>
  </si>
  <si>
    <t>LAVERIANO LUMBE ROBERT EDSAON</t>
  </si>
  <si>
    <t>VENTURO LOPEZ JAVIER JHON</t>
  </si>
  <si>
    <t>DAVILA PAJUELO JENNY MARIBEL</t>
  </si>
  <si>
    <t>LIÑAN ROYOLA  MARIA CRISTINA</t>
  </si>
  <si>
    <t>NUÑEZ  OLIVO JORGE ENRIQUE</t>
  </si>
  <si>
    <t>MORALES ALVA CARLOS CESAR</t>
  </si>
  <si>
    <t>VEGA GRANADOS WILDER MANSUETO</t>
  </si>
  <si>
    <t>ROMERO LINDO CHISTHIAN RONALDIÑO</t>
  </si>
  <si>
    <t>VEGA GRANADOS SAMUEL CRISPIN</t>
  </si>
  <si>
    <t>HUARAZ MACEDO RUBEN CARLOS</t>
  </si>
  <si>
    <t>CASTILLO PAUCAR IBETH YAZMINE</t>
  </si>
  <si>
    <t>ANEXO 10</t>
  </si>
  <si>
    <t>FE DE ERRATAS CUADRO DE RESULTADOS FINALES PARA ACCEDER AL CONRATO EN EL CARGO DE AUXILIAR DE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</si>
</sst>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0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0" fontId="6" fillId="3" borderId="6" xfId="0" applyFont="1" applyFill="1" applyBorder="1"/>
    <xf numFmtId="0" fontId="7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right"/>
    </xf>
    <xf numFmtId="0" fontId="0" fillId="3" borderId="6" xfId="0" applyFont="1" applyFill="1" applyBorder="1" applyAlignment="1"/>
    <xf numFmtId="165" fontId="6" fillId="0" borderId="6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2" borderId="6" xfId="0" applyFont="1" applyFill="1" applyBorder="1"/>
    <xf numFmtId="0" fontId="6" fillId="0" borderId="6" xfId="0" applyFont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0" borderId="6" xfId="0" applyFont="1" applyBorder="1" applyAlignment="1"/>
    <xf numFmtId="0" fontId="6" fillId="2" borderId="6" xfId="0" applyFont="1" applyFill="1" applyBorder="1" applyAlignment="1"/>
    <xf numFmtId="0" fontId="8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4" fillId="0" borderId="7" xfId="0" applyFont="1" applyBorder="1" applyAlignment="1">
      <alignment horizontal="center" vertical="top" textRotation="90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T16" sqref="T16"/>
    </sheetView>
  </sheetViews>
  <sheetFormatPr baseColWidth="10" defaultRowHeight="15" x14ac:dyDescent="0.25"/>
  <cols>
    <col min="1" max="1" width="3.85546875" customWidth="1"/>
    <col min="2" max="2" width="32.28515625" customWidth="1"/>
    <col min="3" max="3" width="8.85546875" customWidth="1"/>
    <col min="4" max="4" width="5" customWidth="1"/>
    <col min="5" max="5" width="4.85546875" customWidth="1"/>
    <col min="6" max="7" width="5" customWidth="1"/>
    <col min="8" max="8" width="6.7109375" customWidth="1"/>
    <col min="9" max="9" width="7.85546875" customWidth="1"/>
    <col min="10" max="10" width="6.7109375" customWidth="1"/>
    <col min="11" max="11" width="5.42578125" customWidth="1"/>
    <col min="12" max="12" width="5" customWidth="1"/>
    <col min="13" max="13" width="7.28515625" customWidth="1"/>
    <col min="14" max="14" width="10.140625" customWidth="1"/>
    <col min="15" max="15" width="7" customWidth="1"/>
    <col min="16" max="16" width="9.85546875" customWidth="1"/>
  </cols>
  <sheetData>
    <row r="1" spans="1:16" ht="15.75" x14ac:dyDescent="0.25">
      <c r="A1" s="17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8.75" customHeight="1" x14ac:dyDescent="0.25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8.75" customHeight="1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5.25" customHeight="1" x14ac:dyDescent="0.25"/>
    <row r="5" spans="1:16" x14ac:dyDescent="0.25">
      <c r="A5" s="33" t="s">
        <v>0</v>
      </c>
      <c r="B5" s="33" t="s">
        <v>1</v>
      </c>
      <c r="C5" s="33" t="s">
        <v>2</v>
      </c>
      <c r="D5" s="20" t="s">
        <v>3</v>
      </c>
      <c r="E5" s="21"/>
      <c r="F5" s="21"/>
      <c r="G5" s="21"/>
      <c r="H5" s="21"/>
      <c r="I5" s="22"/>
      <c r="J5" s="36" t="s">
        <v>4</v>
      </c>
      <c r="K5" s="20" t="s">
        <v>5</v>
      </c>
      <c r="L5" s="21"/>
      <c r="M5" s="21"/>
      <c r="N5" s="22"/>
      <c r="O5" s="23" t="s">
        <v>6</v>
      </c>
      <c r="P5" s="26" t="s">
        <v>7</v>
      </c>
    </row>
    <row r="6" spans="1:16" x14ac:dyDescent="0.25">
      <c r="A6" s="34"/>
      <c r="B6" s="34"/>
      <c r="C6" s="34"/>
      <c r="D6" s="20" t="s">
        <v>8</v>
      </c>
      <c r="E6" s="21"/>
      <c r="F6" s="22"/>
      <c r="G6" s="1"/>
      <c r="H6" s="1" t="s">
        <v>9</v>
      </c>
      <c r="I6" s="1"/>
      <c r="J6" s="37"/>
      <c r="K6" s="29" t="s">
        <v>10</v>
      </c>
      <c r="L6" s="29" t="s">
        <v>11</v>
      </c>
      <c r="M6" s="29" t="s">
        <v>12</v>
      </c>
      <c r="N6" s="31" t="s">
        <v>13</v>
      </c>
      <c r="O6" s="24"/>
      <c r="P6" s="27"/>
    </row>
    <row r="7" spans="1:16" ht="124.5" customHeight="1" x14ac:dyDescent="0.25">
      <c r="A7" s="35"/>
      <c r="B7" s="35"/>
      <c r="C7" s="35"/>
      <c r="D7" s="2" t="s">
        <v>14</v>
      </c>
      <c r="E7" s="2" t="s">
        <v>15</v>
      </c>
      <c r="F7" s="2" t="s">
        <v>16</v>
      </c>
      <c r="G7" s="3" t="s">
        <v>17</v>
      </c>
      <c r="H7" s="3" t="s">
        <v>18</v>
      </c>
      <c r="I7" s="3" t="s">
        <v>19</v>
      </c>
      <c r="J7" s="38"/>
      <c r="K7" s="30"/>
      <c r="L7" s="30"/>
      <c r="M7" s="30"/>
      <c r="N7" s="32"/>
      <c r="O7" s="25"/>
      <c r="P7" s="28"/>
    </row>
    <row r="8" spans="1:16" x14ac:dyDescent="0.25">
      <c r="A8" s="4">
        <v>1</v>
      </c>
      <c r="B8" s="5" t="s">
        <v>20</v>
      </c>
      <c r="C8" s="10">
        <v>1328</v>
      </c>
      <c r="D8" s="11">
        <v>25</v>
      </c>
      <c r="E8" s="11">
        <v>0</v>
      </c>
      <c r="F8" s="11">
        <v>0</v>
      </c>
      <c r="G8" s="11">
        <v>2.4</v>
      </c>
      <c r="H8" s="11">
        <v>14.75</v>
      </c>
      <c r="I8" s="11">
        <v>35.4</v>
      </c>
      <c r="J8" s="12">
        <f t="shared" ref="J8:J13" si="0">SUM(D8:I8)</f>
        <v>77.55</v>
      </c>
      <c r="K8" s="11">
        <v>0</v>
      </c>
      <c r="L8" s="11">
        <v>0</v>
      </c>
      <c r="M8" s="11">
        <v>0</v>
      </c>
      <c r="N8" s="11">
        <v>0</v>
      </c>
      <c r="O8" s="6">
        <v>77.55</v>
      </c>
      <c r="P8" s="7" t="s">
        <v>21</v>
      </c>
    </row>
    <row r="9" spans="1:16" x14ac:dyDescent="0.25">
      <c r="A9" s="4">
        <v>2</v>
      </c>
      <c r="B9" s="5" t="s">
        <v>22</v>
      </c>
      <c r="C9" s="10">
        <v>1341</v>
      </c>
      <c r="D9" s="11">
        <v>25</v>
      </c>
      <c r="E9" s="11">
        <v>0</v>
      </c>
      <c r="F9" s="11">
        <v>0</v>
      </c>
      <c r="G9" s="11">
        <v>2.4</v>
      </c>
      <c r="H9" s="11">
        <v>7</v>
      </c>
      <c r="I9" s="11">
        <v>16.8</v>
      </c>
      <c r="J9" s="12">
        <f t="shared" si="0"/>
        <v>51.2</v>
      </c>
      <c r="K9" s="11">
        <v>7.68</v>
      </c>
      <c r="L9" s="11">
        <v>0</v>
      </c>
      <c r="M9" s="11">
        <v>0</v>
      </c>
      <c r="N9" s="11">
        <v>0</v>
      </c>
      <c r="O9" s="6">
        <v>58.88</v>
      </c>
      <c r="P9" s="7" t="s">
        <v>21</v>
      </c>
    </row>
    <row r="10" spans="1:16" x14ac:dyDescent="0.25">
      <c r="A10" s="4">
        <v>3</v>
      </c>
      <c r="B10" s="5" t="s">
        <v>23</v>
      </c>
      <c r="C10" s="10">
        <v>1071</v>
      </c>
      <c r="D10" s="13">
        <v>20</v>
      </c>
      <c r="E10" s="13">
        <v>0</v>
      </c>
      <c r="F10" s="13">
        <v>0</v>
      </c>
      <c r="G10" s="13">
        <v>2.4</v>
      </c>
      <c r="H10" s="13">
        <v>10.25</v>
      </c>
      <c r="I10" s="13">
        <v>24.6</v>
      </c>
      <c r="J10" s="14">
        <f t="shared" si="0"/>
        <v>57.25</v>
      </c>
      <c r="K10" s="13">
        <v>0</v>
      </c>
      <c r="L10" s="13">
        <v>0</v>
      </c>
      <c r="M10" s="13">
        <v>0</v>
      </c>
      <c r="N10" s="13">
        <v>0</v>
      </c>
      <c r="O10" s="8">
        <v>57.25</v>
      </c>
      <c r="P10" s="7" t="s">
        <v>21</v>
      </c>
    </row>
    <row r="11" spans="1:16" x14ac:dyDescent="0.25">
      <c r="A11" s="4">
        <v>4</v>
      </c>
      <c r="B11" s="5" t="s">
        <v>24</v>
      </c>
      <c r="C11" s="10">
        <v>943</v>
      </c>
      <c r="D11" s="11">
        <v>20</v>
      </c>
      <c r="E11" s="11">
        <v>0</v>
      </c>
      <c r="F11" s="11">
        <v>0</v>
      </c>
      <c r="G11" s="11">
        <v>2.4</v>
      </c>
      <c r="H11" s="11">
        <v>9.75</v>
      </c>
      <c r="I11" s="11">
        <v>23.4</v>
      </c>
      <c r="J11" s="12">
        <f t="shared" si="0"/>
        <v>55.55</v>
      </c>
      <c r="K11" s="11">
        <v>0</v>
      </c>
      <c r="L11" s="11">
        <v>0</v>
      </c>
      <c r="M11" s="11">
        <v>0</v>
      </c>
      <c r="N11" s="11">
        <v>0</v>
      </c>
      <c r="O11" s="6">
        <v>55.55</v>
      </c>
      <c r="P11" s="7" t="s">
        <v>21</v>
      </c>
    </row>
    <row r="12" spans="1:16" x14ac:dyDescent="0.25">
      <c r="A12" s="4">
        <v>5</v>
      </c>
      <c r="B12" s="5" t="s">
        <v>25</v>
      </c>
      <c r="C12" s="10">
        <v>1329</v>
      </c>
      <c r="D12" s="11">
        <v>20</v>
      </c>
      <c r="E12" s="11">
        <v>0</v>
      </c>
      <c r="F12" s="11">
        <v>0</v>
      </c>
      <c r="G12" s="11">
        <v>2.4</v>
      </c>
      <c r="H12" s="11">
        <v>7.25</v>
      </c>
      <c r="I12" s="11">
        <v>17.399999999999999</v>
      </c>
      <c r="J12" s="12">
        <f t="shared" si="0"/>
        <v>47.05</v>
      </c>
      <c r="K12" s="11">
        <v>7</v>
      </c>
      <c r="L12" s="11">
        <v>0</v>
      </c>
      <c r="M12" s="11">
        <v>0</v>
      </c>
      <c r="N12" s="11">
        <v>0</v>
      </c>
      <c r="O12" s="6">
        <v>54.05</v>
      </c>
      <c r="P12" s="7" t="s">
        <v>21</v>
      </c>
    </row>
    <row r="13" spans="1:16" x14ac:dyDescent="0.25">
      <c r="A13" s="4">
        <v>6</v>
      </c>
      <c r="B13" s="5" t="s">
        <v>26</v>
      </c>
      <c r="C13" s="10">
        <v>1036</v>
      </c>
      <c r="D13" s="11">
        <v>25</v>
      </c>
      <c r="E13" s="11">
        <v>0</v>
      </c>
      <c r="F13" s="11">
        <v>0</v>
      </c>
      <c r="G13" s="11">
        <v>0</v>
      </c>
      <c r="H13" s="11">
        <v>2</v>
      </c>
      <c r="I13" s="11">
        <v>4.8</v>
      </c>
      <c r="J13" s="12">
        <f t="shared" si="0"/>
        <v>31.8</v>
      </c>
      <c r="K13" s="11">
        <v>4.7699999999999996</v>
      </c>
      <c r="L13" s="11">
        <v>0</v>
      </c>
      <c r="M13" s="11">
        <v>0</v>
      </c>
      <c r="N13" s="11">
        <v>0</v>
      </c>
      <c r="O13" s="6">
        <v>36.57</v>
      </c>
      <c r="P13" s="7" t="s">
        <v>21</v>
      </c>
    </row>
    <row r="14" spans="1:16" x14ac:dyDescent="0.25">
      <c r="A14" s="4">
        <v>9</v>
      </c>
      <c r="B14" s="5" t="s">
        <v>29</v>
      </c>
      <c r="C14" s="10">
        <v>1060</v>
      </c>
      <c r="D14" s="11">
        <v>25</v>
      </c>
      <c r="E14" s="11">
        <v>0</v>
      </c>
      <c r="F14" s="15">
        <v>0</v>
      </c>
      <c r="G14" s="11">
        <v>2.4</v>
      </c>
      <c r="H14" s="11">
        <v>1.25</v>
      </c>
      <c r="I14" s="11">
        <v>3</v>
      </c>
      <c r="J14" s="12">
        <f>SUM(D14:I14)</f>
        <v>31.65</v>
      </c>
      <c r="K14" s="11">
        <v>0</v>
      </c>
      <c r="L14" s="11">
        <v>0</v>
      </c>
      <c r="M14" s="11">
        <v>0</v>
      </c>
      <c r="N14" s="11">
        <v>0</v>
      </c>
      <c r="O14" s="6">
        <v>31.65</v>
      </c>
      <c r="P14" s="7" t="s">
        <v>21</v>
      </c>
    </row>
    <row r="15" spans="1:16" x14ac:dyDescent="0.25">
      <c r="A15" s="4">
        <v>7</v>
      </c>
      <c r="B15" s="5" t="s">
        <v>27</v>
      </c>
      <c r="C15" s="10">
        <v>1302</v>
      </c>
      <c r="D15" s="15">
        <v>25</v>
      </c>
      <c r="E15" s="15">
        <v>0</v>
      </c>
      <c r="F15" s="15">
        <v>5</v>
      </c>
      <c r="G15" s="15">
        <v>0.8</v>
      </c>
      <c r="H15" s="15">
        <v>0</v>
      </c>
      <c r="I15" s="15">
        <v>0</v>
      </c>
      <c r="J15" s="16">
        <v>30.8</v>
      </c>
      <c r="K15" s="15">
        <v>0</v>
      </c>
      <c r="L15" s="15">
        <v>0</v>
      </c>
      <c r="M15" s="15">
        <v>0</v>
      </c>
      <c r="N15" s="15">
        <v>0</v>
      </c>
      <c r="O15" s="9">
        <v>30.8</v>
      </c>
      <c r="P15" s="7" t="s">
        <v>21</v>
      </c>
    </row>
    <row r="16" spans="1:16" x14ac:dyDescent="0.25">
      <c r="A16" s="4">
        <v>8</v>
      </c>
      <c r="B16" s="5" t="s">
        <v>28</v>
      </c>
      <c r="C16" s="10">
        <v>1416</v>
      </c>
      <c r="D16" s="11">
        <v>25</v>
      </c>
      <c r="E16" s="11">
        <v>0</v>
      </c>
      <c r="F16" s="11">
        <v>5</v>
      </c>
      <c r="G16" s="11">
        <v>0</v>
      </c>
      <c r="H16" s="11">
        <v>0</v>
      </c>
      <c r="I16" s="11">
        <v>0</v>
      </c>
      <c r="J16" s="12">
        <v>30</v>
      </c>
      <c r="K16" s="11">
        <v>0</v>
      </c>
      <c r="L16" s="11">
        <v>0</v>
      </c>
      <c r="M16" s="11">
        <v>0</v>
      </c>
      <c r="N16" s="11">
        <v>0</v>
      </c>
      <c r="O16" s="6">
        <v>30</v>
      </c>
      <c r="P16" s="7" t="s">
        <v>21</v>
      </c>
    </row>
    <row r="17" spans="1:16" x14ac:dyDescent="0.25">
      <c r="A17" s="4">
        <v>10</v>
      </c>
      <c r="B17" s="5" t="s">
        <v>30</v>
      </c>
      <c r="C17" s="10">
        <v>973</v>
      </c>
      <c r="D17" s="11">
        <v>25</v>
      </c>
      <c r="E17" s="11">
        <v>0</v>
      </c>
      <c r="F17" s="11">
        <v>0</v>
      </c>
      <c r="G17" s="11">
        <v>2.4</v>
      </c>
      <c r="H17" s="11">
        <v>0</v>
      </c>
      <c r="I17" s="11">
        <v>0</v>
      </c>
      <c r="J17" s="12">
        <f>SUM(D17:I17)</f>
        <v>27.4</v>
      </c>
      <c r="K17" s="11">
        <v>0</v>
      </c>
      <c r="L17" s="11">
        <v>0</v>
      </c>
      <c r="M17" s="11">
        <v>0</v>
      </c>
      <c r="N17" s="11">
        <v>0</v>
      </c>
      <c r="O17" s="6">
        <v>27.4</v>
      </c>
      <c r="P17" s="7" t="s">
        <v>21</v>
      </c>
    </row>
    <row r="18" spans="1:16" x14ac:dyDescent="0.25">
      <c r="A18" s="4">
        <v>11</v>
      </c>
      <c r="B18" s="5" t="s">
        <v>31</v>
      </c>
      <c r="C18" s="10">
        <v>1239</v>
      </c>
      <c r="D18" s="13">
        <v>25</v>
      </c>
      <c r="E18" s="13">
        <v>0</v>
      </c>
      <c r="F18" s="13">
        <v>0</v>
      </c>
      <c r="G18" s="13">
        <v>2.4</v>
      </c>
      <c r="H18" s="13">
        <v>0</v>
      </c>
      <c r="I18" s="13">
        <v>0</v>
      </c>
      <c r="J18" s="14">
        <v>27.4</v>
      </c>
      <c r="K18" s="13">
        <v>0</v>
      </c>
      <c r="L18" s="13">
        <v>0</v>
      </c>
      <c r="M18" s="13">
        <v>0</v>
      </c>
      <c r="N18" s="13">
        <v>0</v>
      </c>
      <c r="O18" s="8">
        <v>27.4</v>
      </c>
      <c r="P18" s="7" t="s">
        <v>21</v>
      </c>
    </row>
    <row r="19" spans="1:16" x14ac:dyDescent="0.25">
      <c r="A19" s="4">
        <v>12</v>
      </c>
      <c r="B19" s="5" t="s">
        <v>32</v>
      </c>
      <c r="C19" s="10">
        <v>1387</v>
      </c>
      <c r="D19" s="11">
        <v>25</v>
      </c>
      <c r="E19" s="11">
        <v>0</v>
      </c>
      <c r="F19" s="11">
        <v>0</v>
      </c>
      <c r="G19" s="11">
        <v>1.6</v>
      </c>
      <c r="H19" s="11">
        <v>0</v>
      </c>
      <c r="I19" s="11">
        <v>0</v>
      </c>
      <c r="J19" s="12">
        <f t="shared" ref="J19:J27" si="1">SUM(D19:I19)</f>
        <v>26.6</v>
      </c>
      <c r="K19" s="11">
        <v>0</v>
      </c>
      <c r="L19" s="11">
        <v>0</v>
      </c>
      <c r="M19" s="11">
        <v>0</v>
      </c>
      <c r="N19" s="11">
        <v>0</v>
      </c>
      <c r="O19" s="6">
        <v>26.6</v>
      </c>
      <c r="P19" s="7" t="s">
        <v>21</v>
      </c>
    </row>
    <row r="20" spans="1:16" x14ac:dyDescent="0.25">
      <c r="A20" s="4">
        <v>13</v>
      </c>
      <c r="B20" s="5" t="s">
        <v>33</v>
      </c>
      <c r="C20" s="10">
        <v>1024</v>
      </c>
      <c r="D20" s="11">
        <v>25</v>
      </c>
      <c r="E20" s="11">
        <v>0</v>
      </c>
      <c r="F20" s="11">
        <v>0</v>
      </c>
      <c r="G20" s="11">
        <v>0.8</v>
      </c>
      <c r="H20" s="11">
        <v>0</v>
      </c>
      <c r="I20" s="11">
        <v>0</v>
      </c>
      <c r="J20" s="12">
        <f t="shared" si="1"/>
        <v>25.8</v>
      </c>
      <c r="K20" s="11">
        <v>0</v>
      </c>
      <c r="L20" s="11">
        <v>0</v>
      </c>
      <c r="M20" s="11">
        <v>0</v>
      </c>
      <c r="N20" s="11">
        <v>0</v>
      </c>
      <c r="O20" s="6">
        <v>25.8</v>
      </c>
      <c r="P20" s="7" t="s">
        <v>21</v>
      </c>
    </row>
    <row r="21" spans="1:16" x14ac:dyDescent="0.25">
      <c r="A21" s="4">
        <v>14</v>
      </c>
      <c r="B21" s="5" t="s">
        <v>34</v>
      </c>
      <c r="C21" s="10">
        <v>1291</v>
      </c>
      <c r="D21" s="11">
        <v>25</v>
      </c>
      <c r="E21" s="11">
        <v>0</v>
      </c>
      <c r="F21" s="11">
        <v>0</v>
      </c>
      <c r="G21" s="11">
        <v>0.8</v>
      </c>
      <c r="H21" s="11">
        <v>0</v>
      </c>
      <c r="I21" s="11">
        <v>0</v>
      </c>
      <c r="J21" s="12">
        <f t="shared" si="1"/>
        <v>25.8</v>
      </c>
      <c r="K21" s="11">
        <v>0</v>
      </c>
      <c r="L21" s="11">
        <v>0</v>
      </c>
      <c r="M21" s="11">
        <v>0</v>
      </c>
      <c r="N21" s="11">
        <v>0</v>
      </c>
      <c r="O21" s="6">
        <v>25.8</v>
      </c>
      <c r="P21" s="7" t="s">
        <v>21</v>
      </c>
    </row>
    <row r="22" spans="1:16" x14ac:dyDescent="0.25">
      <c r="A22" s="4">
        <v>15</v>
      </c>
      <c r="B22" s="5" t="s">
        <v>35</v>
      </c>
      <c r="C22" s="10">
        <v>1380</v>
      </c>
      <c r="D22" s="11">
        <v>25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2">
        <f t="shared" si="1"/>
        <v>25</v>
      </c>
      <c r="K22" s="11">
        <v>0</v>
      </c>
      <c r="L22" s="11">
        <v>0</v>
      </c>
      <c r="M22" s="11">
        <v>0</v>
      </c>
      <c r="N22" s="11">
        <v>0</v>
      </c>
      <c r="O22" s="6">
        <v>25</v>
      </c>
      <c r="P22" s="7" t="s">
        <v>21</v>
      </c>
    </row>
    <row r="23" spans="1:16" x14ac:dyDescent="0.25">
      <c r="A23" s="4">
        <v>16</v>
      </c>
      <c r="B23" s="5" t="s">
        <v>36</v>
      </c>
      <c r="C23" s="10">
        <v>1211</v>
      </c>
      <c r="D23" s="11">
        <v>25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2">
        <f t="shared" si="1"/>
        <v>25</v>
      </c>
      <c r="K23" s="11">
        <v>0</v>
      </c>
      <c r="L23" s="11">
        <v>0</v>
      </c>
      <c r="M23" s="11">
        <v>0</v>
      </c>
      <c r="N23" s="11">
        <v>0</v>
      </c>
      <c r="O23" s="6">
        <v>25</v>
      </c>
      <c r="P23" s="7" t="s">
        <v>21</v>
      </c>
    </row>
    <row r="24" spans="1:16" x14ac:dyDescent="0.25">
      <c r="A24" s="4">
        <v>17</v>
      </c>
      <c r="B24" s="5" t="s">
        <v>37</v>
      </c>
      <c r="C24" s="10">
        <v>1198</v>
      </c>
      <c r="D24" s="11">
        <v>20</v>
      </c>
      <c r="E24" s="11">
        <v>0</v>
      </c>
      <c r="F24" s="11">
        <v>0</v>
      </c>
      <c r="G24" s="11">
        <v>2.4</v>
      </c>
      <c r="H24" s="11">
        <v>0</v>
      </c>
      <c r="I24" s="11">
        <v>0</v>
      </c>
      <c r="J24" s="12">
        <f t="shared" si="1"/>
        <v>22.4</v>
      </c>
      <c r="K24" s="11">
        <v>0</v>
      </c>
      <c r="L24" s="11">
        <v>0</v>
      </c>
      <c r="M24" s="11">
        <v>0</v>
      </c>
      <c r="N24" s="11">
        <v>0</v>
      </c>
      <c r="O24" s="6">
        <v>22.4</v>
      </c>
      <c r="P24" s="7" t="s">
        <v>21</v>
      </c>
    </row>
    <row r="25" spans="1:16" x14ac:dyDescent="0.25">
      <c r="A25" s="4">
        <v>18</v>
      </c>
      <c r="B25" s="5" t="s">
        <v>38</v>
      </c>
      <c r="C25" s="10">
        <v>1212</v>
      </c>
      <c r="D25" s="11">
        <v>20</v>
      </c>
      <c r="E25" s="11">
        <v>0</v>
      </c>
      <c r="F25" s="11">
        <v>0</v>
      </c>
      <c r="G25" s="11">
        <v>2.4</v>
      </c>
      <c r="H25" s="11">
        <v>0</v>
      </c>
      <c r="I25" s="11">
        <v>0</v>
      </c>
      <c r="J25" s="12">
        <f t="shared" si="1"/>
        <v>22.4</v>
      </c>
      <c r="K25" s="11">
        <v>0</v>
      </c>
      <c r="L25" s="11">
        <v>0</v>
      </c>
      <c r="M25" s="11">
        <v>0</v>
      </c>
      <c r="N25" s="11">
        <v>0</v>
      </c>
      <c r="O25" s="6">
        <v>22.4</v>
      </c>
      <c r="P25" s="7" t="s">
        <v>21</v>
      </c>
    </row>
    <row r="26" spans="1:16" x14ac:dyDescent="0.25">
      <c r="A26" s="4">
        <v>19</v>
      </c>
      <c r="B26" s="5" t="s">
        <v>39</v>
      </c>
      <c r="C26" s="10">
        <v>1067</v>
      </c>
      <c r="D26" s="11">
        <v>20</v>
      </c>
      <c r="E26" s="11">
        <v>0</v>
      </c>
      <c r="F26" s="11">
        <v>0</v>
      </c>
      <c r="G26" s="11">
        <v>0.8</v>
      </c>
      <c r="H26" s="11">
        <v>0</v>
      </c>
      <c r="I26" s="11">
        <v>0</v>
      </c>
      <c r="J26" s="12">
        <f t="shared" si="1"/>
        <v>20.8</v>
      </c>
      <c r="K26" s="11">
        <v>0</v>
      </c>
      <c r="L26" s="11">
        <v>0</v>
      </c>
      <c r="M26" s="11">
        <v>0</v>
      </c>
      <c r="N26" s="11">
        <v>0</v>
      </c>
      <c r="O26" s="6">
        <v>20.8</v>
      </c>
      <c r="P26" s="7" t="s">
        <v>21</v>
      </c>
    </row>
    <row r="27" spans="1:16" x14ac:dyDescent="0.25">
      <c r="A27" s="4">
        <v>20</v>
      </c>
      <c r="B27" s="5" t="s">
        <v>40</v>
      </c>
      <c r="C27" s="10">
        <v>1321</v>
      </c>
      <c r="D27" s="11">
        <v>20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2">
        <f t="shared" si="1"/>
        <v>20</v>
      </c>
      <c r="K27" s="11">
        <v>0</v>
      </c>
      <c r="L27" s="11">
        <v>0</v>
      </c>
      <c r="M27" s="11">
        <v>0</v>
      </c>
      <c r="N27" s="11">
        <v>0</v>
      </c>
      <c r="O27" s="6">
        <v>20</v>
      </c>
      <c r="P27" s="7" t="s">
        <v>21</v>
      </c>
    </row>
  </sheetData>
  <mergeCells count="16">
    <mergeCell ref="A1:P1"/>
    <mergeCell ref="A2:P2"/>
    <mergeCell ref="A3:P3"/>
    <mergeCell ref="K5:N5"/>
    <mergeCell ref="O5:O7"/>
    <mergeCell ref="P5:P7"/>
    <mergeCell ref="D6:F6"/>
    <mergeCell ref="K6:K7"/>
    <mergeCell ref="L6:L7"/>
    <mergeCell ref="M6:M7"/>
    <mergeCell ref="N6:N7"/>
    <mergeCell ref="A5:A7"/>
    <mergeCell ref="B5:B7"/>
    <mergeCell ref="C5:C7"/>
    <mergeCell ref="D5:I5"/>
    <mergeCell ref="J5:J7"/>
  </mergeCells>
  <pageMargins left="0.70866141732283472" right="0.70866141732283472" top="0.74803149606299213" bottom="0.35433070866141736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2026-02-10T15:56:41Z</cp:lastPrinted>
  <dcterms:created xsi:type="dcterms:W3CDTF">2026-02-09T10:09:43Z</dcterms:created>
  <dcterms:modified xsi:type="dcterms:W3CDTF">2026-02-11T03:31:15Z</dcterms:modified>
</cp:coreProperties>
</file>